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<sst xmlns="http://schemas.openxmlformats.org/spreadsheetml/2006/main" count="64" uniqueCount="64">
  <si>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Отчет о поступлении денежных средств и их расходовании в СНТ "Корунд" за 9 месяцев 2012г.</t>
  </si>
  <si>
    <t>Итого поступило ден.средств</t>
  </si>
  <si>
    <t>из них</t>
  </si>
  <si>
    <t>в т.ч. по видам оплат</t>
  </si>
  <si>
    <t>Справка</t>
  </si>
  <si>
    <t>в СНТ"Корунд"</t>
  </si>
  <si>
    <t>Всего поступл. ч/кассу</t>
  </si>
  <si>
    <t>Всего поступл. ч/банк</t>
  </si>
  <si>
    <t>Член.взн. ч/кассу  2012г.</t>
  </si>
  <si>
    <t>Член.взн.ч/кассу  2011г.</t>
  </si>
  <si>
    <t>Членские взносы ч.банк</t>
  </si>
  <si>
    <t>Земельн. налог 2012г.</t>
  </si>
  <si>
    <t>Земельн.налог ч/банк</t>
  </si>
  <si>
    <t>Земельн.налог 2011г.</t>
  </si>
  <si>
    <t>э/энергия</t>
  </si>
  <si>
    <t>2011г-дор</t>
  </si>
  <si>
    <t>2011г-ЛЭП</t>
  </si>
  <si>
    <t>Прочие</t>
  </si>
  <si>
    <t>Сдано из кассы на расч.счет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</si>
  <si>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</si>
  <si>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</si>
  <si>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</si>
  <si>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</si>
  <si>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</si>
  <si>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</si>
  <si>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</si>
  <si>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</si>
  <si>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</si>
  <si>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</si>
  <si>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</si>
  <si>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</si>
  <si>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9 месяцев</t>
  </si>
  <si>
    <t>1 кв.2013</t>
  </si>
  <si>
    <t>Использование денежных средств:</t>
  </si>
  <si>
    <t>Поступления</t>
  </si>
  <si>
    <t xml:space="preserve">Справочно: </t>
  </si>
  <si>
    <t>Главный бухгалтер                               Струкова И.Н.</t>
  </si>
  <si>
    <t xml:space="preserve">ВСЕГО:                         </t>
  </si>
  <si>
    <t>руб</t>
  </si>
  <si>
    <t>коп</t>
  </si>
  <si>
    <t xml:space="preserve">Отчет о поступлении и использовании  денежных средствах от садоводов в апреле 2013г. </t>
  </si>
  <si>
    <t xml:space="preserve"> Всего: в кассу-300591-45руб., в банк-30162-47руб. </t>
  </si>
  <si>
    <r>
      <t xml:space="preserve"> </t>
    </r>
    <r>
      <rPr>
        <b/>
        <sz val="14"/>
        <color indexed="8"/>
        <rFont val="Calibri"/>
        <family val="2"/>
      </rPr>
      <t>Итого: 330753-92руб.,</t>
    </r>
    <r>
      <rPr>
        <sz val="14"/>
        <color indexed="8"/>
        <rFont val="Calibri"/>
        <family val="2"/>
      </rPr>
      <t>в т.ч. за э/энергию-67214-45руб.</t>
    </r>
  </si>
  <si>
    <t>,45</t>
  </si>
  <si>
    <t xml:space="preserve">2.Оплата вывоза ТБО,мелиорат.работы    </t>
  </si>
  <si>
    <t xml:space="preserve">3. Уплачены налоги   за Куликова  Д.Н.                                   </t>
  </si>
  <si>
    <t>,47</t>
  </si>
  <si>
    <t>,03</t>
  </si>
  <si>
    <t xml:space="preserve">4. Оплата в ПСК   </t>
  </si>
  <si>
    <t xml:space="preserve">5.Ксерокопировальные работы       </t>
  </si>
  <si>
    <t xml:space="preserve">6. Услуги банка                         </t>
  </si>
  <si>
    <t xml:space="preserve">7. Канцелярские расходы      </t>
  </si>
  <si>
    <t xml:space="preserve">8. Ремонт оргтехники                 </t>
  </si>
  <si>
    <t xml:space="preserve">9.Почтовые расходы  </t>
  </si>
  <si>
    <t xml:space="preserve">10.Регистрация в ИФНС             </t>
  </si>
  <si>
    <t xml:space="preserve">11.Нотар.услуги        </t>
  </si>
  <si>
    <t>12.Внесение измен.в учред.документы</t>
  </si>
  <si>
    <t>13.Сданы денежные средства в банк</t>
  </si>
  <si>
    <t xml:space="preserve">14.Выдача под аванс.отчет       </t>
  </si>
  <si>
    <t>,92</t>
  </si>
  <si>
    <t xml:space="preserve">1. Списана зарплата  в счет погашения              </t>
  </si>
  <si>
    <t xml:space="preserve">    задолженности за электроэнергию</t>
  </si>
  <si>
    <t>,97</t>
  </si>
  <si>
    <t xml:space="preserve"> из них: членские взносы за 2013г.-203682руб.,за 2012г.-28548руб.,зем.налог-1147руб.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</si>
</sst>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33" xfId="0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29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35" xfId="0" applyFont="1" applyBorder="1" applyAlignment="1">
      <alignment horizontal="left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37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38" xfId="0" applyFont="1" applyBorder="1" applyAlignment="1">
      <alignment/>
    </xf>
    <xf numFmtId="0" fontId="39" fillId="0" borderId="37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center" wrapText="1"/>
    </xf>
    <xf numFmtId="0" fontId="39" fillId="0" borderId="38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39" fillId="0" borderId="37" xfId="0" applyFont="1" applyBorder="1" applyAlignment="1">
      <alignment/>
    </xf>
    <xf numFmtId="3" fontId="39" fillId="0" borderId="0" xfId="0" applyNumberFormat="1" applyFont="1" applyBorder="1" applyAlignment="1">
      <alignment horizontal="right"/>
    </xf>
    <xf numFmtId="49" fontId="39" fillId="0" borderId="38" xfId="0" applyNumberFormat="1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39" xfId="0" applyFont="1" applyBorder="1" applyAlignment="1">
      <alignment/>
    </xf>
    <xf numFmtId="0" fontId="40" fillId="0" borderId="40" xfId="0" applyFont="1" applyBorder="1" applyAlignment="1">
      <alignment/>
    </xf>
    <xf numFmtId="3" fontId="40" fillId="0" borderId="40" xfId="0" applyNumberFormat="1" applyFont="1" applyBorder="1" applyAlignment="1">
      <alignment horizontal="center"/>
    </xf>
    <xf numFmtId="49" fontId="40" fillId="0" borderId="41" xfId="0" applyNumberFormat="1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37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9" fillId="0" borderId="38" xfId="0" applyFont="1" applyBorder="1" applyAlignment="1">
      <alignment horizontal="left" wrapText="1"/>
    </xf>
    <xf numFmtId="0" fontId="39" fillId="0" borderId="0" xfId="0" applyFont="1" applyAlignment="1">
      <alignment horizontal="center"/>
    </xf>
    <xf numFmtId="0" fontId="39" fillId="0" borderId="3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38" xfId="0" applyFont="1" applyBorder="1" applyAlignment="1">
      <alignment horizontal="left"/>
    </xf>
    <xf numFmtId="0" fontId="40" fillId="0" borderId="45" xfId="0" applyFont="1" applyBorder="1" applyAlignment="1">
      <alignment horizontal="left"/>
    </xf>
    <xf numFmtId="0" fontId="40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B1">
      <selection activeCell="N10" sqref="N10"/>
    </sheetView>
  </sheetViews>
  <sheetFormatPr defaultColWidth="9.140625" defaultRowHeight="15"/>
  <sheetData>
    <row r="1" spans="1:24" ht="15.75" thickBo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64.5">
      <c r="A2" s="1"/>
      <c r="B2" s="2" t="s">
        <v>1</v>
      </c>
      <c r="C2" s="84" t="s">
        <v>2</v>
      </c>
      <c r="D2" s="85"/>
      <c r="E2" s="86" t="s">
        <v>3</v>
      </c>
      <c r="F2" s="87"/>
      <c r="G2" s="87"/>
      <c r="H2" s="87"/>
      <c r="I2" s="87"/>
      <c r="J2" s="87"/>
      <c r="K2" s="87"/>
      <c r="L2" s="87"/>
      <c r="M2" s="87"/>
      <c r="N2" s="88"/>
      <c r="O2" s="3" t="s">
        <v>4</v>
      </c>
      <c r="P2" s="3"/>
      <c r="Q2" s="3"/>
      <c r="R2" s="3"/>
      <c r="S2" s="3"/>
      <c r="T2" s="3"/>
      <c r="U2" s="3"/>
      <c r="V2" s="3"/>
      <c r="W2" s="3"/>
      <c r="X2" s="4"/>
    </row>
    <row r="3" spans="1:24" ht="60.75" thickBot="1">
      <c r="A3" s="5"/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1" t="s">
        <v>17</v>
      </c>
      <c r="O3" s="12" t="s">
        <v>18</v>
      </c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4" t="s">
        <v>19</v>
      </c>
      <c r="B4" s="15">
        <v>31780</v>
      </c>
      <c r="C4" s="16">
        <v>31780</v>
      </c>
      <c r="D4" s="17"/>
      <c r="E4" s="18">
        <v>17600</v>
      </c>
      <c r="F4" s="19"/>
      <c r="G4" s="19"/>
      <c r="H4" s="19"/>
      <c r="I4" s="19"/>
      <c r="J4" s="19">
        <v>326</v>
      </c>
      <c r="K4" s="19">
        <v>11904</v>
      </c>
      <c r="L4" s="19">
        <v>900</v>
      </c>
      <c r="M4" s="19">
        <v>1050</v>
      </c>
      <c r="N4" s="20"/>
      <c r="O4" s="21"/>
      <c r="P4" s="22"/>
      <c r="Q4" s="22"/>
      <c r="R4" s="22"/>
      <c r="S4" s="22"/>
      <c r="T4" s="22"/>
      <c r="U4" s="22"/>
      <c r="V4" s="22"/>
      <c r="W4" s="22"/>
      <c r="X4" s="22"/>
    </row>
    <row r="5" spans="1:24" ht="15">
      <c r="A5" s="23" t="s">
        <v>20</v>
      </c>
      <c r="B5" s="24">
        <v>176621</v>
      </c>
      <c r="C5" s="25">
        <v>176621</v>
      </c>
      <c r="D5" s="26"/>
      <c r="E5" s="24">
        <v>108814</v>
      </c>
      <c r="F5" s="25">
        <v>16501</v>
      </c>
      <c r="G5" s="25"/>
      <c r="H5" s="25"/>
      <c r="I5" s="25"/>
      <c r="J5" s="25">
        <v>377</v>
      </c>
      <c r="K5" s="25">
        <v>49629</v>
      </c>
      <c r="L5" s="25">
        <v>600</v>
      </c>
      <c r="M5" s="25">
        <v>700</v>
      </c>
      <c r="N5" s="26"/>
      <c r="O5" s="21"/>
      <c r="P5" s="22"/>
      <c r="Q5" s="22"/>
      <c r="R5" s="22"/>
      <c r="S5" s="22"/>
      <c r="T5" s="22"/>
      <c r="U5" s="22"/>
      <c r="V5" s="22"/>
      <c r="W5" s="22"/>
      <c r="X5" s="22"/>
    </row>
    <row r="6" spans="1:24" ht="15.75" thickBot="1">
      <c r="A6" s="27" t="s">
        <v>21</v>
      </c>
      <c r="B6" s="28">
        <v>67382</v>
      </c>
      <c r="C6" s="29">
        <v>67382</v>
      </c>
      <c r="D6" s="30"/>
      <c r="E6" s="28">
        <v>32791</v>
      </c>
      <c r="F6" s="29"/>
      <c r="G6" s="29"/>
      <c r="H6" s="29">
        <v>928</v>
      </c>
      <c r="I6" s="29"/>
      <c r="J6" s="29"/>
      <c r="K6" s="29">
        <v>31018</v>
      </c>
      <c r="L6" s="29">
        <v>1200</v>
      </c>
      <c r="M6" s="29">
        <v>1445</v>
      </c>
      <c r="N6" s="30"/>
      <c r="O6" s="21"/>
      <c r="P6" s="22"/>
      <c r="Q6" s="22"/>
      <c r="R6" s="22"/>
      <c r="S6" s="22"/>
      <c r="T6" s="22"/>
      <c r="U6" s="22"/>
      <c r="V6" s="22"/>
      <c r="W6" s="22"/>
      <c r="X6" s="22"/>
    </row>
    <row r="7" spans="1:24" ht="15">
      <c r="A7" s="31"/>
      <c r="B7" s="15"/>
      <c r="C7" s="16"/>
      <c r="D7" s="17"/>
      <c r="E7" s="15"/>
      <c r="F7" s="16"/>
      <c r="G7" s="16"/>
      <c r="H7" s="16"/>
      <c r="I7" s="16"/>
      <c r="J7" s="16"/>
      <c r="K7" s="16"/>
      <c r="L7" s="16"/>
      <c r="M7" s="16"/>
      <c r="N7" s="17"/>
      <c r="O7" s="21"/>
      <c r="P7" s="22"/>
      <c r="Q7" s="22"/>
      <c r="R7" s="22"/>
      <c r="S7" s="22"/>
      <c r="T7" s="22"/>
      <c r="U7" s="22"/>
      <c r="V7" s="22"/>
      <c r="W7" s="22"/>
      <c r="X7" s="22"/>
    </row>
    <row r="8" spans="1:24" ht="15">
      <c r="A8" s="32" t="s">
        <v>22</v>
      </c>
      <c r="B8" s="33">
        <v>275783</v>
      </c>
      <c r="C8" s="34">
        <v>275783</v>
      </c>
      <c r="D8" s="35"/>
      <c r="E8" s="36">
        <v>159205</v>
      </c>
      <c r="F8" s="34">
        <v>16501</v>
      </c>
      <c r="G8" s="34"/>
      <c r="H8" s="34">
        <v>928</v>
      </c>
      <c r="I8" s="34"/>
      <c r="J8" s="34">
        <v>703</v>
      </c>
      <c r="K8" s="34">
        <v>92551</v>
      </c>
      <c r="L8" s="34">
        <v>2700</v>
      </c>
      <c r="M8" s="34">
        <v>3195</v>
      </c>
      <c r="N8" s="35"/>
      <c r="O8" s="21"/>
      <c r="P8" s="22"/>
      <c r="Q8" s="22"/>
      <c r="R8" s="22"/>
      <c r="S8" s="22"/>
      <c r="T8" s="22"/>
      <c r="U8" s="22"/>
      <c r="V8" s="22"/>
      <c r="W8" s="22"/>
      <c r="X8" s="22"/>
    </row>
    <row r="9" spans="1:24" ht="15.75" thickBot="1">
      <c r="A9" s="37" t="s">
        <v>32</v>
      </c>
      <c r="B9" s="38">
        <v>294149.02</v>
      </c>
      <c r="C9" s="39">
        <v>278532</v>
      </c>
      <c r="D9" s="40">
        <v>15617.02</v>
      </c>
      <c r="E9" s="38">
        <v>143192</v>
      </c>
      <c r="F9" s="41">
        <v>62785</v>
      </c>
      <c r="G9" s="41">
        <v>15617.02</v>
      </c>
      <c r="H9" s="41">
        <v>5190</v>
      </c>
      <c r="I9" s="41"/>
      <c r="J9" s="41"/>
      <c r="K9" s="41">
        <v>65665</v>
      </c>
      <c r="L9" s="41">
        <v>300</v>
      </c>
      <c r="M9" s="41">
        <v>350</v>
      </c>
      <c r="N9" s="40">
        <v>1050</v>
      </c>
      <c r="O9" s="21"/>
      <c r="P9" s="22"/>
      <c r="Q9" s="22"/>
      <c r="R9" s="22"/>
      <c r="S9" s="22"/>
      <c r="T9" s="22"/>
      <c r="U9" s="22"/>
      <c r="V9" s="22"/>
      <c r="W9" s="22"/>
      <c r="X9" s="22"/>
    </row>
    <row r="10" spans="1:24" ht="15">
      <c r="A10" s="14" t="s">
        <v>23</v>
      </c>
      <c r="B10" s="18">
        <v>34860</v>
      </c>
      <c r="C10" s="19">
        <v>31510</v>
      </c>
      <c r="D10" s="20">
        <v>3350</v>
      </c>
      <c r="E10" s="18">
        <v>13752</v>
      </c>
      <c r="F10" s="19"/>
      <c r="G10" s="19">
        <v>3350</v>
      </c>
      <c r="H10" s="19">
        <v>400</v>
      </c>
      <c r="I10" s="19"/>
      <c r="J10" s="19"/>
      <c r="K10" s="19">
        <v>15408</v>
      </c>
      <c r="L10" s="19">
        <v>900</v>
      </c>
      <c r="M10" s="19">
        <v>1050</v>
      </c>
      <c r="N10" s="20"/>
      <c r="O10" s="21">
        <v>1745</v>
      </c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>
      <c r="A11" s="23" t="s">
        <v>24</v>
      </c>
      <c r="B11" s="24">
        <v>338896</v>
      </c>
      <c r="C11" s="25">
        <v>334895</v>
      </c>
      <c r="D11" s="26">
        <v>4001</v>
      </c>
      <c r="E11" s="24">
        <v>268084</v>
      </c>
      <c r="F11" s="25">
        <v>2843</v>
      </c>
      <c r="G11" s="25">
        <v>4001</v>
      </c>
      <c r="H11" s="25">
        <v>6403</v>
      </c>
      <c r="I11" s="25"/>
      <c r="J11" s="25"/>
      <c r="K11" s="25">
        <v>56525</v>
      </c>
      <c r="L11" s="25"/>
      <c r="M11" s="25">
        <v>40</v>
      </c>
      <c r="N11" s="26">
        <v>1000</v>
      </c>
      <c r="O11" s="21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.75" thickBot="1">
      <c r="A12" s="27" t="s">
        <v>25</v>
      </c>
      <c r="B12" s="28">
        <v>309497</v>
      </c>
      <c r="C12" s="29">
        <v>309497</v>
      </c>
      <c r="D12" s="30"/>
      <c r="E12" s="28">
        <v>190774</v>
      </c>
      <c r="F12" s="29">
        <v>7168</v>
      </c>
      <c r="G12" s="29"/>
      <c r="H12" s="29">
        <v>20245</v>
      </c>
      <c r="I12" s="29"/>
      <c r="J12" s="29">
        <v>187</v>
      </c>
      <c r="K12" s="29">
        <v>91123</v>
      </c>
      <c r="L12" s="29"/>
      <c r="M12" s="29"/>
      <c r="N12" s="30"/>
      <c r="O12" s="21">
        <v>216400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>
      <c r="A13" s="31"/>
      <c r="B13" s="15"/>
      <c r="C13" s="16"/>
      <c r="D13" s="17"/>
      <c r="E13" s="15"/>
      <c r="F13" s="16"/>
      <c r="G13" s="16"/>
      <c r="H13" s="16"/>
      <c r="I13" s="16"/>
      <c r="J13" s="16"/>
      <c r="K13" s="16"/>
      <c r="L13" s="16"/>
      <c r="M13" s="16"/>
      <c r="N13" s="17"/>
      <c r="O13" s="21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>
      <c r="A14" s="32" t="s">
        <v>26</v>
      </c>
      <c r="B14" s="36">
        <v>683253</v>
      </c>
      <c r="C14" s="34">
        <v>675902</v>
      </c>
      <c r="D14" s="35">
        <v>7351</v>
      </c>
      <c r="E14" s="36">
        <v>472610</v>
      </c>
      <c r="F14" s="34">
        <v>10011</v>
      </c>
      <c r="G14" s="34">
        <v>7351</v>
      </c>
      <c r="H14" s="34">
        <v>27048</v>
      </c>
      <c r="I14" s="34"/>
      <c r="J14" s="34">
        <v>187</v>
      </c>
      <c r="K14" s="34">
        <v>163056</v>
      </c>
      <c r="L14" s="34">
        <v>900</v>
      </c>
      <c r="M14" s="34">
        <v>1090</v>
      </c>
      <c r="N14" s="35">
        <v>1000</v>
      </c>
      <c r="O14" s="42">
        <v>218145</v>
      </c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 thickBot="1">
      <c r="A15" s="37"/>
      <c r="B15" s="38"/>
      <c r="C15" s="41"/>
      <c r="D15" s="40"/>
      <c r="E15" s="38"/>
      <c r="F15" s="41"/>
      <c r="G15" s="41"/>
      <c r="H15" s="41"/>
      <c r="I15" s="41"/>
      <c r="J15" s="41"/>
      <c r="K15" s="41"/>
      <c r="L15" s="41"/>
      <c r="M15" s="41"/>
      <c r="N15" s="40"/>
      <c r="O15" s="21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14" t="s">
        <v>27</v>
      </c>
      <c r="B16" s="18">
        <v>241500</v>
      </c>
      <c r="C16" s="19">
        <v>241500</v>
      </c>
      <c r="D16" s="20"/>
      <c r="E16" s="18">
        <v>172537</v>
      </c>
      <c r="F16" s="19">
        <v>10285</v>
      </c>
      <c r="G16" s="19"/>
      <c r="H16" s="19">
        <v>15410</v>
      </c>
      <c r="I16" s="19"/>
      <c r="J16" s="19">
        <v>793</v>
      </c>
      <c r="K16" s="19">
        <v>41525</v>
      </c>
      <c r="L16" s="19">
        <v>600</v>
      </c>
      <c r="M16" s="19">
        <v>350</v>
      </c>
      <c r="N16" s="20"/>
      <c r="O16" s="21">
        <v>95160</v>
      </c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3" t="s">
        <v>28</v>
      </c>
      <c r="B17" s="24">
        <v>170305</v>
      </c>
      <c r="C17" s="25">
        <v>170305</v>
      </c>
      <c r="D17" s="26"/>
      <c r="E17" s="24">
        <v>128588</v>
      </c>
      <c r="F17" s="25">
        <v>667</v>
      </c>
      <c r="G17" s="25"/>
      <c r="H17" s="25">
        <v>12786</v>
      </c>
      <c r="I17" s="25"/>
      <c r="J17" s="25"/>
      <c r="K17" s="25">
        <v>27764</v>
      </c>
      <c r="L17" s="25"/>
      <c r="M17" s="25"/>
      <c r="N17" s="26">
        <v>500</v>
      </c>
      <c r="O17" s="21">
        <v>14800</v>
      </c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thickBot="1">
      <c r="A18" s="27" t="s">
        <v>29</v>
      </c>
      <c r="B18" s="28">
        <v>291547</v>
      </c>
      <c r="C18" s="29">
        <v>261611</v>
      </c>
      <c r="D18" s="30">
        <v>29936</v>
      </c>
      <c r="E18" s="28">
        <v>135030</v>
      </c>
      <c r="F18" s="29">
        <v>664</v>
      </c>
      <c r="G18" s="29">
        <v>27948</v>
      </c>
      <c r="H18" s="29">
        <v>11339</v>
      </c>
      <c r="I18" s="29">
        <v>1988</v>
      </c>
      <c r="J18" s="29">
        <v>199</v>
      </c>
      <c r="K18" s="29">
        <v>109479</v>
      </c>
      <c r="L18" s="29">
        <v>600</v>
      </c>
      <c r="M18" s="29">
        <v>700</v>
      </c>
      <c r="N18" s="30">
        <v>3600</v>
      </c>
      <c r="O18" s="21">
        <v>101020</v>
      </c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31"/>
      <c r="B19" s="15"/>
      <c r="C19" s="16"/>
      <c r="D19" s="17"/>
      <c r="E19" s="15"/>
      <c r="F19" s="16"/>
      <c r="G19" s="16"/>
      <c r="H19" s="16"/>
      <c r="I19" s="16"/>
      <c r="J19" s="16"/>
      <c r="K19" s="16"/>
      <c r="L19" s="16"/>
      <c r="M19" s="16"/>
      <c r="N19" s="17"/>
      <c r="O19" s="21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32" t="s">
        <v>30</v>
      </c>
      <c r="B20" s="36">
        <v>703352</v>
      </c>
      <c r="C20" s="34">
        <v>673416</v>
      </c>
      <c r="D20" s="35">
        <v>29936</v>
      </c>
      <c r="E20" s="36">
        <f>SUM(E16:E19)</f>
        <v>436155</v>
      </c>
      <c r="F20" s="34">
        <f>SUM(F16:F19)</f>
        <v>11616</v>
      </c>
      <c r="G20" s="34">
        <v>27948</v>
      </c>
      <c r="H20" s="34">
        <f>SUM(H16:H19)</f>
        <v>39535</v>
      </c>
      <c r="I20" s="34">
        <v>1988</v>
      </c>
      <c r="J20" s="34">
        <f>SUM(J16:J19)</f>
        <v>992</v>
      </c>
      <c r="K20" s="34">
        <v>178768</v>
      </c>
      <c r="L20" s="34">
        <v>1200</v>
      </c>
      <c r="M20" s="34">
        <v>1050</v>
      </c>
      <c r="N20" s="35">
        <v>4100</v>
      </c>
      <c r="O20" s="42">
        <v>210980</v>
      </c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43"/>
      <c r="B21" s="24"/>
      <c r="C21" s="25"/>
      <c r="D21" s="26"/>
      <c r="E21" s="24"/>
      <c r="F21" s="25"/>
      <c r="G21" s="25"/>
      <c r="H21" s="25"/>
      <c r="I21" s="25"/>
      <c r="J21" s="25"/>
      <c r="K21" s="25"/>
      <c r="L21" s="25"/>
      <c r="M21" s="25"/>
      <c r="N21" s="26"/>
      <c r="O21" s="21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44" t="s">
        <v>31</v>
      </c>
      <c r="B22" s="45">
        <v>1662388</v>
      </c>
      <c r="C22" s="46">
        <v>1625101</v>
      </c>
      <c r="D22" s="47">
        <v>37287</v>
      </c>
      <c r="E22" s="45">
        <v>1067970</v>
      </c>
      <c r="F22" s="46">
        <v>38128</v>
      </c>
      <c r="G22" s="46">
        <v>35299</v>
      </c>
      <c r="H22" s="46">
        <v>67511</v>
      </c>
      <c r="I22" s="46">
        <v>1988</v>
      </c>
      <c r="J22" s="46">
        <v>1882</v>
      </c>
      <c r="K22" s="46">
        <v>434375</v>
      </c>
      <c r="L22" s="46">
        <v>4800</v>
      </c>
      <c r="M22" s="46">
        <v>5335</v>
      </c>
      <c r="N22" s="47">
        <v>5100</v>
      </c>
      <c r="O22" s="42">
        <v>429125</v>
      </c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43"/>
      <c r="B23" s="48"/>
      <c r="C23" s="22"/>
      <c r="D23" s="49"/>
      <c r="E23" s="48"/>
      <c r="F23" s="22"/>
      <c r="G23" s="22"/>
      <c r="H23" s="22"/>
      <c r="I23" s="22"/>
      <c r="J23" s="22"/>
      <c r="K23" s="22"/>
      <c r="L23" s="22"/>
      <c r="M23" s="22"/>
      <c r="N23" s="49"/>
      <c r="O23" s="21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43"/>
      <c r="B24" s="48"/>
      <c r="C24" s="22"/>
      <c r="D24" s="49"/>
      <c r="E24" s="48"/>
      <c r="F24" s="22"/>
      <c r="G24" s="22"/>
      <c r="H24" s="22"/>
      <c r="I24" s="22"/>
      <c r="J24" s="22"/>
      <c r="K24" s="22"/>
      <c r="L24" s="22"/>
      <c r="M24" s="22"/>
      <c r="N24" s="49"/>
      <c r="O24" s="21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43"/>
      <c r="B25" s="48"/>
      <c r="C25" s="22"/>
      <c r="D25" s="49"/>
      <c r="E25" s="48"/>
      <c r="F25" s="22"/>
      <c r="G25" s="22"/>
      <c r="H25" s="22"/>
      <c r="I25" s="22"/>
      <c r="J25" s="22"/>
      <c r="K25" s="22"/>
      <c r="L25" s="22"/>
      <c r="M25" s="22"/>
      <c r="N25" s="49"/>
      <c r="O25" s="21"/>
      <c r="P25" s="22"/>
      <c r="Q25" s="22"/>
      <c r="R25" s="22"/>
      <c r="S25" s="22"/>
      <c r="T25" s="22"/>
      <c r="U25" s="22"/>
      <c r="V25" s="22"/>
      <c r="W25" s="22"/>
      <c r="X25" s="22"/>
    </row>
    <row r="26" spans="1:23" ht="15">
      <c r="A26" s="43"/>
      <c r="B26" s="48"/>
      <c r="C26" s="22"/>
      <c r="D26" s="49"/>
      <c r="E26" s="48"/>
      <c r="F26" s="22"/>
      <c r="G26" s="22"/>
      <c r="H26" s="22"/>
      <c r="I26" s="22"/>
      <c r="J26" s="22"/>
      <c r="K26" s="22"/>
      <c r="L26" s="22"/>
      <c r="M26" s="22"/>
      <c r="N26" s="49"/>
      <c r="O26" s="21"/>
      <c r="P26" s="22"/>
      <c r="Q26" s="22"/>
      <c r="R26" s="22"/>
      <c r="S26" s="22"/>
      <c r="T26" s="22"/>
      <c r="U26" s="22"/>
      <c r="V26" s="22"/>
      <c r="W26" s="22"/>
    </row>
    <row r="27" spans="1:23" ht="15">
      <c r="A27" s="43"/>
      <c r="B27" s="48"/>
      <c r="C27" s="22"/>
      <c r="D27" s="49"/>
      <c r="E27" s="48"/>
      <c r="F27" s="22"/>
      <c r="G27" s="22"/>
      <c r="H27" s="22"/>
      <c r="I27" s="22"/>
      <c r="J27" s="22"/>
      <c r="K27" s="22"/>
      <c r="L27" s="22"/>
      <c r="M27" s="22"/>
      <c r="N27" s="49"/>
      <c r="O27" s="21"/>
      <c r="P27" s="22"/>
      <c r="Q27" s="22"/>
      <c r="R27" s="22"/>
      <c r="S27" s="22"/>
      <c r="T27" s="22"/>
      <c r="U27" s="22"/>
      <c r="V27" s="22"/>
      <c r="W27" s="22"/>
    </row>
    <row r="28" spans="1:23" ht="15.75" thickBot="1">
      <c r="A28" s="43"/>
      <c r="B28" s="50"/>
      <c r="C28" s="51"/>
      <c r="D28" s="52"/>
      <c r="E28" s="50"/>
      <c r="F28" s="51"/>
      <c r="G28" s="51"/>
      <c r="H28" s="51"/>
      <c r="I28" s="51"/>
      <c r="J28" s="51"/>
      <c r="K28" s="51"/>
      <c r="L28" s="51"/>
      <c r="M28" s="51"/>
      <c r="N28" s="52"/>
      <c r="O28" s="21"/>
      <c r="P28" s="22"/>
      <c r="Q28" s="22"/>
      <c r="R28" s="22"/>
      <c r="S28" s="22"/>
      <c r="T28" s="22"/>
      <c r="U28" s="22"/>
      <c r="V28" s="22"/>
      <c r="W28" s="22"/>
    </row>
  </sheetData>
  <sheetProtection/>
  <mergeCells count="3">
    <mergeCell ref="A1:X1"/>
    <mergeCell ref="C2:D2"/>
    <mergeCell ref="E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35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2" max="2" width="3.00390625" style="0" customWidth="1"/>
    <col min="6" max="6" width="19.7109375" style="0" customWidth="1"/>
    <col min="7" max="7" width="11.140625" style="53" customWidth="1"/>
  </cols>
  <sheetData>
    <row r="4" spans="2:8" s="54" customFormat="1" ht="42" customHeight="1">
      <c r="B4" s="89" t="s">
        <v>40</v>
      </c>
      <c r="C4" s="89"/>
      <c r="D4" s="89"/>
      <c r="E4" s="89"/>
      <c r="F4" s="89"/>
      <c r="G4" s="89"/>
      <c r="H4" s="89"/>
    </row>
    <row r="5" spans="2:8" ht="19.5" thickBot="1">
      <c r="B5" s="57"/>
      <c r="C5" s="57"/>
      <c r="D5" s="57"/>
      <c r="E5" s="57"/>
      <c r="F5" s="57"/>
      <c r="G5" s="58"/>
      <c r="H5" s="57"/>
    </row>
    <row r="6" spans="2:8" ht="18.75">
      <c r="B6" s="57"/>
      <c r="C6" s="97" t="s">
        <v>34</v>
      </c>
      <c r="D6" s="98"/>
      <c r="E6" s="59"/>
      <c r="F6" s="59"/>
      <c r="G6" s="60"/>
      <c r="H6" s="61"/>
    </row>
    <row r="7" spans="2:8" ht="18.75">
      <c r="B7" s="57"/>
      <c r="C7" s="94" t="s">
        <v>41</v>
      </c>
      <c r="D7" s="95"/>
      <c r="E7" s="95"/>
      <c r="F7" s="95"/>
      <c r="G7" s="95"/>
      <c r="H7" s="96"/>
    </row>
    <row r="8" spans="2:8" ht="18.75">
      <c r="B8" s="57"/>
      <c r="C8" s="94" t="s">
        <v>42</v>
      </c>
      <c r="D8" s="95"/>
      <c r="E8" s="95"/>
      <c r="F8" s="95"/>
      <c r="G8" s="95"/>
      <c r="H8" s="96"/>
    </row>
    <row r="9" spans="2:8" ht="18.75">
      <c r="B9" s="57"/>
      <c r="C9" s="63" t="s">
        <v>35</v>
      </c>
      <c r="D9" s="64"/>
      <c r="E9" s="64"/>
      <c r="F9" s="64"/>
      <c r="G9" s="65"/>
      <c r="H9" s="66"/>
    </row>
    <row r="10" spans="2:8" ht="35.25" customHeight="1">
      <c r="B10" s="57"/>
      <c r="C10" s="90" t="s">
        <v>63</v>
      </c>
      <c r="D10" s="91"/>
      <c r="E10" s="91"/>
      <c r="F10" s="91"/>
      <c r="G10" s="91"/>
      <c r="H10" s="92"/>
    </row>
    <row r="11" spans="2:8" ht="21.75" customHeight="1">
      <c r="B11" s="57"/>
      <c r="C11" s="67"/>
      <c r="D11" s="68"/>
      <c r="E11" s="68"/>
      <c r="F11" s="68"/>
      <c r="G11" s="69"/>
      <c r="H11" s="70"/>
    </row>
    <row r="12" spans="2:8" ht="18.75">
      <c r="B12" s="57"/>
      <c r="C12" s="63" t="s">
        <v>33</v>
      </c>
      <c r="D12" s="71"/>
      <c r="E12" s="71"/>
      <c r="F12" s="71"/>
      <c r="G12" s="65"/>
      <c r="H12" s="66"/>
    </row>
    <row r="13" spans="2:8" ht="18.75">
      <c r="B13" s="57"/>
      <c r="C13" s="72"/>
      <c r="D13" s="64"/>
      <c r="E13" s="64"/>
      <c r="F13" s="64"/>
      <c r="G13" s="65" t="s">
        <v>38</v>
      </c>
      <c r="H13" s="66" t="s">
        <v>39</v>
      </c>
    </row>
    <row r="14" spans="2:8" ht="18.75">
      <c r="B14" s="57"/>
      <c r="C14" s="94" t="s">
        <v>60</v>
      </c>
      <c r="D14" s="95"/>
      <c r="E14" s="95"/>
      <c r="F14" s="95"/>
      <c r="G14" s="73">
        <v>13474</v>
      </c>
      <c r="H14" s="74" t="s">
        <v>43</v>
      </c>
    </row>
    <row r="15" spans="2:8" ht="18.75">
      <c r="B15" s="57"/>
      <c r="C15" s="80" t="s">
        <v>61</v>
      </c>
      <c r="D15" s="62"/>
      <c r="E15" s="62"/>
      <c r="F15" s="62"/>
      <c r="G15" s="73"/>
      <c r="H15" s="74"/>
    </row>
    <row r="16" spans="2:8" ht="18.75">
      <c r="B16" s="57"/>
      <c r="C16" s="72" t="s">
        <v>44</v>
      </c>
      <c r="D16" s="64"/>
      <c r="E16" s="64"/>
      <c r="F16" s="64"/>
      <c r="G16" s="73">
        <v>16003</v>
      </c>
      <c r="H16" s="74"/>
    </row>
    <row r="17" spans="2:8" ht="18.75">
      <c r="B17" s="57"/>
      <c r="C17" s="72" t="s">
        <v>45</v>
      </c>
      <c r="D17" s="64"/>
      <c r="E17" s="64"/>
      <c r="F17" s="64"/>
      <c r="G17" s="73">
        <v>30162</v>
      </c>
      <c r="H17" s="74" t="s">
        <v>46</v>
      </c>
    </row>
    <row r="18" spans="2:8" ht="18.75">
      <c r="B18" s="57"/>
      <c r="C18" s="72" t="s">
        <v>48</v>
      </c>
      <c r="D18" s="64"/>
      <c r="E18" s="64"/>
      <c r="F18" s="64"/>
      <c r="G18" s="73">
        <v>215000</v>
      </c>
      <c r="H18" s="74"/>
    </row>
    <row r="19" spans="2:8" ht="18.75">
      <c r="B19" s="57"/>
      <c r="C19" s="72" t="s">
        <v>49</v>
      </c>
      <c r="D19" s="64"/>
      <c r="E19" s="64"/>
      <c r="F19" s="64"/>
      <c r="G19" s="73">
        <v>4144</v>
      </c>
      <c r="H19" s="74"/>
    </row>
    <row r="20" spans="2:8" ht="18.75">
      <c r="B20" s="57"/>
      <c r="C20" s="72" t="s">
        <v>50</v>
      </c>
      <c r="D20" s="64"/>
      <c r="E20" s="64"/>
      <c r="F20" s="64"/>
      <c r="G20" s="73">
        <v>6693</v>
      </c>
      <c r="H20" s="74"/>
    </row>
    <row r="21" spans="2:8" ht="18.75">
      <c r="B21" s="57"/>
      <c r="C21" s="72" t="s">
        <v>51</v>
      </c>
      <c r="D21" s="64"/>
      <c r="E21" s="64"/>
      <c r="F21" s="64"/>
      <c r="G21" s="73"/>
      <c r="H21" s="74"/>
    </row>
    <row r="22" spans="2:8" ht="18.75">
      <c r="B22" s="57"/>
      <c r="C22" s="72" t="s">
        <v>52</v>
      </c>
      <c r="D22" s="64"/>
      <c r="E22" s="64"/>
      <c r="F22" s="64"/>
      <c r="G22" s="73">
        <v>300</v>
      </c>
      <c r="H22" s="74"/>
    </row>
    <row r="23" spans="2:8" ht="18.75">
      <c r="B23" s="57"/>
      <c r="C23" s="72" t="s">
        <v>53</v>
      </c>
      <c r="D23" s="64"/>
      <c r="E23" s="64"/>
      <c r="F23" s="64"/>
      <c r="G23" s="75">
        <v>1703</v>
      </c>
      <c r="H23" s="74" t="s">
        <v>47</v>
      </c>
    </row>
    <row r="24" spans="2:8" ht="18.75">
      <c r="B24" s="57"/>
      <c r="C24" s="72" t="s">
        <v>54</v>
      </c>
      <c r="D24" s="64"/>
      <c r="E24" s="64"/>
      <c r="F24" s="64"/>
      <c r="G24" s="73">
        <v>2100</v>
      </c>
      <c r="H24" s="74"/>
    </row>
    <row r="25" spans="2:8" ht="18.75">
      <c r="B25" s="57"/>
      <c r="C25" s="72" t="s">
        <v>55</v>
      </c>
      <c r="D25" s="64"/>
      <c r="E25" s="64"/>
      <c r="F25" s="64"/>
      <c r="G25" s="73">
        <v>200</v>
      </c>
      <c r="H25" s="74"/>
    </row>
    <row r="26" spans="2:8" ht="18.75">
      <c r="B26" s="57"/>
      <c r="C26" s="72" t="s">
        <v>56</v>
      </c>
      <c r="D26" s="64"/>
      <c r="E26" s="64"/>
      <c r="F26" s="64"/>
      <c r="G26" s="73">
        <v>6000</v>
      </c>
      <c r="H26" s="74"/>
    </row>
    <row r="27" spans="2:8" ht="18.75">
      <c r="B27" s="57"/>
      <c r="C27" s="72" t="s">
        <v>57</v>
      </c>
      <c r="D27" s="64"/>
      <c r="E27" s="64"/>
      <c r="F27" s="64"/>
      <c r="G27" s="73">
        <v>19200</v>
      </c>
      <c r="H27" s="74"/>
    </row>
    <row r="28" spans="2:8" ht="18.75">
      <c r="B28" s="57"/>
      <c r="C28" s="72" t="s">
        <v>58</v>
      </c>
      <c r="D28" s="64"/>
      <c r="E28" s="64"/>
      <c r="F28" s="64"/>
      <c r="G28" s="73">
        <v>15773</v>
      </c>
      <c r="H28" s="74" t="s">
        <v>62</v>
      </c>
    </row>
    <row r="29" spans="2:8" ht="19.5" thickBot="1">
      <c r="B29" s="57"/>
      <c r="C29" s="72"/>
      <c r="D29" s="64"/>
      <c r="E29" s="64"/>
      <c r="F29" s="64"/>
      <c r="G29" s="65"/>
      <c r="H29" s="74"/>
    </row>
    <row r="30" spans="2:8" ht="19.5" thickBot="1">
      <c r="B30" s="57"/>
      <c r="C30" s="76"/>
      <c r="D30" s="77" t="s">
        <v>37</v>
      </c>
      <c r="E30" s="77"/>
      <c r="F30" s="77"/>
      <c r="G30" s="78">
        <v>330753</v>
      </c>
      <c r="H30" s="79" t="s">
        <v>59</v>
      </c>
    </row>
    <row r="31" spans="2:8" ht="18.75">
      <c r="B31" s="57"/>
      <c r="C31" s="57"/>
      <c r="D31" s="57"/>
      <c r="E31" s="57"/>
      <c r="F31" s="57"/>
      <c r="G31" s="58"/>
      <c r="H31" s="57"/>
    </row>
    <row r="32" spans="2:8" ht="18.75">
      <c r="B32" s="93" t="s">
        <v>36</v>
      </c>
      <c r="C32" s="93"/>
      <c r="D32" s="93"/>
      <c r="E32" s="93"/>
      <c r="F32" s="93"/>
      <c r="G32" s="93"/>
      <c r="H32" s="93"/>
    </row>
    <row r="33" spans="2:8" ht="18.75">
      <c r="B33" s="57"/>
      <c r="C33" s="57"/>
      <c r="D33" s="57"/>
      <c r="E33" s="57"/>
      <c r="F33" s="57"/>
      <c r="G33" s="58"/>
      <c r="H33" s="57"/>
    </row>
    <row r="34" spans="2:8" ht="15.75">
      <c r="B34" s="55"/>
      <c r="C34" s="55"/>
      <c r="D34" s="55"/>
      <c r="E34" s="55"/>
      <c r="F34" s="55"/>
      <c r="G34" s="56"/>
      <c r="H34" s="55"/>
    </row>
    <row r="35" spans="2:8" ht="15.75">
      <c r="B35" s="55"/>
      <c r="C35" s="55"/>
      <c r="D35" s="55"/>
      <c r="E35" s="55"/>
      <c r="F35" s="55"/>
      <c r="G35" s="56"/>
      <c r="H35" s="55"/>
    </row>
  </sheetData>
  <sheetProtection/>
  <mergeCells count="7">
    <mergeCell ref="B4:H4"/>
    <mergeCell ref="C10:H10"/>
    <mergeCell ref="B32:H32"/>
    <mergeCell ref="C14:F14"/>
    <mergeCell ref="C7:H7"/>
    <mergeCell ref="C8:H8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User</cp:lastModifiedBy>
  <cp:lastPrinted>2013-04-15T20:17:44Z</cp:lastPrinted>
  <dcterms:created xsi:type="dcterms:W3CDTF">2012-11-27T11:16:36Z</dcterms:created>
  <dcterms:modified xsi:type="dcterms:W3CDTF">2013-05-17T11:44:25Z</dcterms:modified>
  <cp:category/>
  <cp:version/>
  <cp:contentType/>
  <cp:contentStatus/>
</cp:coreProperties>
</file>